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для Алексея\Размещение на сайте\"/>
    </mc:Choice>
  </mc:AlternateContent>
  <xr:revisionPtr revIDLastSave="0" documentId="13_ncr:1_{9D81D621-DCA1-4FDF-B6CC-0906096D26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1.2026" sheetId="17" r:id="rId1"/>
    <sheet name="01.10.2025" sheetId="16" r:id="rId2"/>
    <sheet name="01.07.2025" sheetId="15" r:id="rId3"/>
    <sheet name="01.04.2025" sheetId="14" r:id="rId4"/>
    <sheet name="01.01.2025" sheetId="13" r:id="rId5"/>
  </sheets>
  <definedNames>
    <definedName name="__bookmark_1" localSheetId="4">#REF!</definedName>
    <definedName name="__bookmark_1" localSheetId="0">#REF!</definedName>
    <definedName name="__bookmark_1" localSheetId="3">#REF!</definedName>
    <definedName name="__bookmark_1" localSheetId="2">#REF!</definedName>
    <definedName name="__bookmark_1" localSheetId="1">#REF!</definedName>
    <definedName name="__bookmark_1">#REF!</definedName>
    <definedName name="__bookmark_2" localSheetId="4">#REF!</definedName>
    <definedName name="__bookmark_2" localSheetId="0">#REF!</definedName>
    <definedName name="__bookmark_2" localSheetId="3">#REF!</definedName>
    <definedName name="__bookmark_2" localSheetId="2">#REF!</definedName>
    <definedName name="__bookmark_2" localSheetId="1">#REF!</definedName>
    <definedName name="__bookmark_2">#REF!</definedName>
    <definedName name="__bookmark_3" localSheetId="4">#REF!</definedName>
    <definedName name="__bookmark_3" localSheetId="0">#REF!</definedName>
    <definedName name="__bookmark_3" localSheetId="3">#REF!</definedName>
    <definedName name="__bookmark_3" localSheetId="2">#REF!</definedName>
    <definedName name="__bookmark_3" localSheetId="1">#REF!</definedName>
    <definedName name="__bookmark_3">#REF!</definedName>
    <definedName name="__bookmark_4" localSheetId="4">#REF!</definedName>
    <definedName name="__bookmark_4" localSheetId="0">#REF!</definedName>
    <definedName name="__bookmark_4" localSheetId="3">#REF!</definedName>
    <definedName name="__bookmark_4" localSheetId="2">#REF!</definedName>
    <definedName name="__bookmark_4" localSheetId="1">#REF!</definedName>
    <definedName name="__bookmark_4">#REF!</definedName>
    <definedName name="__bookmark_7" localSheetId="4">#REF!</definedName>
    <definedName name="__bookmark_7" localSheetId="0">#REF!</definedName>
    <definedName name="__bookmark_7" localSheetId="3">#REF!</definedName>
    <definedName name="__bookmark_7" localSheetId="2">#REF!</definedName>
    <definedName name="__bookmark_7" localSheetId="1">#REF!</definedName>
    <definedName name="__bookmark_7">#REF!</definedName>
    <definedName name="ищщльфкл_8" localSheetId="4">#REF!</definedName>
    <definedName name="ищщльфкл_8" localSheetId="0">#REF!</definedName>
    <definedName name="ищщльфкл_8" localSheetId="3">#REF!</definedName>
    <definedName name="ищщльфкл_8" localSheetId="2">#REF!</definedName>
    <definedName name="ищщльфкл_8" localSheetId="1">#REF!</definedName>
    <definedName name="ищщльфкл_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7" l="1"/>
  <c r="G4" i="17"/>
  <c r="F4" i="17"/>
  <c r="D4" i="17"/>
  <c r="C4" i="17"/>
  <c r="D4" i="16"/>
  <c r="F4" i="16"/>
  <c r="E4" i="16"/>
  <c r="C4" i="16"/>
  <c r="D4" i="15"/>
  <c r="F4" i="15" l="1"/>
  <c r="E4" i="15"/>
  <c r="C4" i="15"/>
  <c r="E4" i="14"/>
  <c r="D4" i="14"/>
  <c r="C4" i="14"/>
  <c r="G4" i="13"/>
  <c r="F4" i="13"/>
  <c r="E4" i="13"/>
  <c r="D4" i="13"/>
  <c r="C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 Kuznecova</author>
  </authors>
  <commentList>
    <comment ref="E7" authorId="0" shapeId="0" xr:uid="{38805F4C-F86C-43A2-9522-E055529147F5}">
      <text>
        <r>
          <rPr>
            <b/>
            <sz val="9"/>
            <color indexed="81"/>
            <rFont val="Tahoma"/>
            <family val="2"/>
            <charset val="204"/>
          </rPr>
          <t>ст.9</t>
        </r>
      </text>
    </comment>
    <comment ref="F7" authorId="0" shapeId="0" xr:uid="{C0C5B968-7930-4AD6-8AE9-8107B5113F07}">
      <text>
        <r>
          <rPr>
            <b/>
            <sz val="9"/>
            <color indexed="81"/>
            <rFont val="Tahoma"/>
            <family val="2"/>
            <charset val="204"/>
          </rPr>
          <t>ст.9</t>
        </r>
      </text>
    </comment>
    <comment ref="E9" authorId="0" shapeId="0" xr:uid="{27282E5B-F884-4903-8BB6-27A39EA38311}">
      <text>
        <r>
          <rPr>
            <b/>
            <sz val="9"/>
            <color indexed="81"/>
            <rFont val="Tahoma"/>
            <family val="2"/>
            <charset val="204"/>
          </rPr>
          <t>п.4ст.8</t>
        </r>
      </text>
    </comment>
    <comment ref="F9" authorId="0" shapeId="0" xr:uid="{561D3D05-A92E-4BCB-86FF-D6B98AD568CC}">
      <text>
        <r>
          <rPr>
            <b/>
            <sz val="9"/>
            <color indexed="81"/>
            <rFont val="Tahoma"/>
            <family val="2"/>
            <charset val="204"/>
          </rPr>
          <t>п.4ст.8</t>
        </r>
      </text>
    </comment>
    <comment ref="E10" authorId="0" shapeId="0" xr:uid="{6F7A145B-5B8C-4905-8C21-FA377980E8F0}">
      <text>
        <r>
          <rPr>
            <b/>
            <sz val="9"/>
            <color indexed="81"/>
            <rFont val="Tahoma"/>
            <family val="2"/>
            <charset val="204"/>
          </rPr>
          <t>ст.13</t>
        </r>
      </text>
    </comment>
    <comment ref="F10" authorId="0" shapeId="0" xr:uid="{2E3D87FA-45E3-4BC2-AAED-3BF645C72AA3}">
      <text>
        <r>
          <rPr>
            <b/>
            <sz val="9"/>
            <color indexed="81"/>
            <rFont val="Tahoma"/>
            <family val="2"/>
            <charset val="204"/>
          </rPr>
          <t>ст.13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 Kuznecova</author>
  </authors>
  <commentList>
    <comment ref="E7" authorId="0" shapeId="0" xr:uid="{DD93F4EE-9334-495C-A34E-C5D44C6612F8}">
      <text>
        <r>
          <rPr>
            <b/>
            <sz val="9"/>
            <color indexed="81"/>
            <rFont val="Tahoma"/>
            <family val="2"/>
            <charset val="204"/>
          </rPr>
          <t>ст.9</t>
        </r>
      </text>
    </comment>
    <comment ref="E9" authorId="0" shapeId="0" xr:uid="{DF365202-B98F-45E9-9F72-C26F7E8B607D}">
      <text>
        <r>
          <rPr>
            <b/>
            <sz val="9"/>
            <color indexed="81"/>
            <rFont val="Tahoma"/>
            <family val="2"/>
            <charset val="204"/>
          </rPr>
          <t>п.4ст.8</t>
        </r>
      </text>
    </comment>
    <comment ref="E10" authorId="0" shapeId="0" xr:uid="{5F2FA51E-AAE0-44BD-8E9B-D9777E51EDCE}">
      <text>
        <r>
          <rPr>
            <b/>
            <sz val="9"/>
            <color indexed="81"/>
            <rFont val="Tahoma"/>
            <family val="2"/>
            <charset val="204"/>
          </rPr>
          <t>ст.13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 Kuznecova</author>
  </authors>
  <commentList>
    <comment ref="E7" authorId="0" shapeId="0" xr:uid="{EEABB235-9CBE-451F-9F78-B2F1DAC10736}">
      <text>
        <r>
          <rPr>
            <b/>
            <sz val="9"/>
            <color indexed="81"/>
            <rFont val="Tahoma"/>
            <family val="2"/>
            <charset val="204"/>
          </rPr>
          <t>ст.9</t>
        </r>
      </text>
    </comment>
    <comment ref="E9" authorId="0" shapeId="0" xr:uid="{F068F07A-15E6-408D-888E-FB89C5378EB5}">
      <text>
        <r>
          <rPr>
            <b/>
            <sz val="9"/>
            <color indexed="81"/>
            <rFont val="Tahoma"/>
            <family val="2"/>
            <charset val="204"/>
          </rPr>
          <t>п.4ст.8</t>
        </r>
      </text>
    </comment>
    <comment ref="E10" authorId="0" shapeId="0" xr:uid="{45E06AA2-20ED-49E1-8B00-2C0054AC4B91}">
      <text>
        <r>
          <rPr>
            <b/>
            <sz val="9"/>
            <color indexed="81"/>
            <rFont val="Tahoma"/>
            <family val="2"/>
            <charset val="204"/>
          </rPr>
          <t>ст.13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 Kuznecova</author>
  </authors>
  <commentList>
    <comment ref="D7" authorId="0" shapeId="0" xr:uid="{FDD351D0-AA55-4C64-B89C-E78BA0062511}">
      <text>
        <r>
          <rPr>
            <b/>
            <sz val="9"/>
            <color indexed="81"/>
            <rFont val="Tahoma"/>
            <family val="2"/>
            <charset val="204"/>
          </rPr>
          <t>ст.9</t>
        </r>
      </text>
    </comment>
    <comment ref="D9" authorId="0" shapeId="0" xr:uid="{1BE60DF1-78D4-4103-9460-0EA2E480D457}">
      <text>
        <r>
          <rPr>
            <b/>
            <sz val="9"/>
            <color indexed="81"/>
            <rFont val="Tahoma"/>
            <family val="2"/>
            <charset val="204"/>
          </rPr>
          <t>п.4ст.8</t>
        </r>
      </text>
    </comment>
    <comment ref="D10" authorId="0" shapeId="0" xr:uid="{E526B0A2-883B-452A-B4D8-1DC66B867883}">
      <text>
        <r>
          <rPr>
            <b/>
            <sz val="9"/>
            <color indexed="81"/>
            <rFont val="Tahoma"/>
            <family val="2"/>
            <charset val="204"/>
          </rPr>
          <t>ст.13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Яроцкая Л</author>
  </authors>
  <commentList>
    <comment ref="E7" authorId="0" shapeId="0" xr:uid="{8DAD92EF-E2E9-48B6-AC00-1E886989DD5B}">
      <text>
        <r>
          <rPr>
            <b/>
            <sz val="9"/>
            <color indexed="81"/>
            <rFont val="Tahoma"/>
            <family val="2"/>
            <charset val="204"/>
          </rPr>
          <t>п.1ст.8, ст.9</t>
        </r>
      </text>
    </comment>
    <comment ref="E9" authorId="0" shapeId="0" xr:uid="{A7558A7A-C486-4BEB-BC8E-758FA7B81623}">
      <text>
        <r>
          <rPr>
            <b/>
            <sz val="9"/>
            <color indexed="81"/>
            <rFont val="Tahoma"/>
            <family val="2"/>
            <charset val="204"/>
          </rPr>
          <t>п.4ст.8</t>
        </r>
      </text>
    </comment>
    <comment ref="E10" authorId="0" shapeId="0" xr:uid="{4AE7A724-811A-4C1D-97B6-C310E97944F9}">
      <text>
        <r>
          <rPr>
            <b/>
            <sz val="9"/>
            <color indexed="81"/>
            <rFont val="Tahoma"/>
            <family val="2"/>
            <charset val="204"/>
          </rPr>
          <t>ст.13</t>
        </r>
      </text>
    </comment>
  </commentList>
</comments>
</file>

<file path=xl/sharedStrings.xml><?xml version="1.0" encoding="utf-8"?>
<sst xmlns="http://schemas.openxmlformats.org/spreadsheetml/2006/main" count="110" uniqueCount="31">
  <si>
    <t>№ п/п</t>
  </si>
  <si>
    <t>Наименование показателя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</si>
  <si>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</si>
  <si>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</si>
  <si>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</si>
  <si>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</si>
  <si>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</si>
  <si>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</si>
  <si>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всего, в том числе:</t>
  </si>
  <si>
    <t>Муниципальные ценные бумаги</t>
  </si>
  <si>
    <t>Муниципальные гарантии</t>
  </si>
  <si>
    <t>Предельный объем муниципального долга</t>
  </si>
  <si>
    <t>Расходы на обслуживание муниципального долга</t>
  </si>
  <si>
    <t>(тыс. рублей)</t>
  </si>
  <si>
    <t>Х</t>
  </si>
  <si>
    <t>Факт на 01.01.2024</t>
  </si>
  <si>
    <t>Утверждено решением о бюджете (первоначально) от 26.12.2023 № 142-н</t>
  </si>
  <si>
    <t>Факт на 01.10.2024</t>
  </si>
  <si>
    <t>Сведения об объеме муниципального долга городского округа Кашира по состоянию на 01.01.2025</t>
  </si>
  <si>
    <t>Факт на 01.01.2025</t>
  </si>
  <si>
    <t>Утверждено решением о бюджете в редакции от 24.12.2024 № 126-н</t>
  </si>
  <si>
    <t>Сведения об объеме муниципального долга городского округа Кашира по состоянию на 01.04.2025</t>
  </si>
  <si>
    <t>Факт на 01.04.2025</t>
  </si>
  <si>
    <t>Утверждено решением о бюджете (первоначально) от 24.12.2024 № 125-н</t>
  </si>
  <si>
    <t>Сведения об объеме муниципального долга городского округа Кашира по состоянию на 01.07.2025</t>
  </si>
  <si>
    <t>Факт на 01.07.2025</t>
  </si>
  <si>
    <t>Сведения об объеме муниципального долга городского округа Кашира по состоянию на 01.10.2025</t>
  </si>
  <si>
    <t>Факт на 01.10.2025</t>
  </si>
  <si>
    <t>Сведения об объеме муниципального долга городского округа Кашира по состоянию на 01.01.2026</t>
  </si>
  <si>
    <t>Факт на 01.01.2026</t>
  </si>
  <si>
    <t>Утверждено решением о бюджете в редакции от 25.11.2025 № 101-н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</si>
</sst>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2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6BB5F-C403-4688-BFF1-8D0E3309D078}">
  <sheetPr>
    <pageSetUpPr fitToPage="1"/>
  </sheetPr>
  <dimension ref="A1:Z10"/>
  <sheetViews>
    <sheetView tabSelected="1" workbookViewId="0">
      <selection sqref="A1:G1"/>
    </sheetView>
  </sheetViews>
  <sheetFormatPr defaultRowHeight="12.75" x14ac:dyDescent="0.2"/>
  <cols>
    <col min="1" max="1" width="6.28515625" style="1" customWidth="1"/>
    <col min="2" max="2" width="57.140625" style="1" customWidth="1"/>
    <col min="3" max="7" width="18.5703125" style="1" customWidth="1"/>
    <col min="8" max="26" width="8.85546875" style="1" customWidth="1"/>
  </cols>
  <sheetData>
    <row r="1" spans="1:26" s="5" customFormat="1" ht="49.15" customHeight="1" x14ac:dyDescent="0.2">
      <c r="A1" s="19" t="s">
        <v>28</v>
      </c>
      <c r="B1" s="19"/>
      <c r="C1" s="19"/>
      <c r="D1" s="19"/>
      <c r="E1" s="19"/>
      <c r="F1" s="19"/>
      <c r="G1" s="19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14" customFormat="1" ht="13.9" customHeight="1" x14ac:dyDescent="0.2">
      <c r="A2" s="12"/>
      <c r="B2" s="12"/>
      <c r="C2" s="12"/>
      <c r="D2" s="12"/>
      <c r="E2" s="12"/>
      <c r="F2" s="12"/>
      <c r="G2" s="12" t="s">
        <v>13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s="3" customFormat="1" ht="95.45" customHeight="1" x14ac:dyDescent="0.2">
      <c r="A3" s="6" t="s">
        <v>0</v>
      </c>
      <c r="B3" s="6" t="s">
        <v>1</v>
      </c>
      <c r="C3" s="6" t="s">
        <v>19</v>
      </c>
      <c r="D3" s="6" t="s">
        <v>27</v>
      </c>
      <c r="E3" s="6" t="s">
        <v>23</v>
      </c>
      <c r="F3" s="6" t="s">
        <v>30</v>
      </c>
      <c r="G3" s="6" t="s">
        <v>29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8" customFormat="1" ht="30" customHeight="1" x14ac:dyDescent="0.2">
      <c r="A4" s="9">
        <v>1</v>
      </c>
      <c r="B4" s="9" t="s">
        <v>8</v>
      </c>
      <c r="C4" s="16">
        <f>SUM(C5:C8)</f>
        <v>0</v>
      </c>
      <c r="D4" s="16">
        <f>SUM(D5:D8)</f>
        <v>0</v>
      </c>
      <c r="E4" s="16">
        <f>SUM(E5:E8)</f>
        <v>68597.5</v>
      </c>
      <c r="F4" s="16">
        <f>SUM(F5:F8)</f>
        <v>0</v>
      </c>
      <c r="G4" s="16">
        <f>SUM(G5:G8)</f>
        <v>0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5" customFormat="1" ht="30" customHeight="1" x14ac:dyDescent="0.2">
      <c r="A5" s="10" t="s">
        <v>4</v>
      </c>
      <c r="B5" s="11" t="s">
        <v>9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5" customFormat="1" ht="30" customHeight="1" x14ac:dyDescent="0.2">
      <c r="A6" s="10" t="s">
        <v>5</v>
      </c>
      <c r="B6" s="11" t="s">
        <v>3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5" customFormat="1" ht="30" customHeight="1" x14ac:dyDescent="0.2">
      <c r="A7" s="10" t="s">
        <v>6</v>
      </c>
      <c r="B7" s="11" t="s">
        <v>2</v>
      </c>
      <c r="C7" s="17">
        <v>0</v>
      </c>
      <c r="D7" s="17">
        <v>0</v>
      </c>
      <c r="E7" s="17">
        <v>68597.5</v>
      </c>
      <c r="F7" s="17">
        <v>0</v>
      </c>
      <c r="G7" s="17">
        <v>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5" customFormat="1" ht="30" customHeight="1" x14ac:dyDescent="0.2">
      <c r="A8" s="10" t="s">
        <v>7</v>
      </c>
      <c r="B8" s="11" t="s">
        <v>10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8" customFormat="1" ht="30" customHeight="1" x14ac:dyDescent="0.2">
      <c r="A9" s="9">
        <v>2</v>
      </c>
      <c r="B9" s="9" t="s">
        <v>11</v>
      </c>
      <c r="C9" s="15" t="s">
        <v>14</v>
      </c>
      <c r="D9" s="15" t="s">
        <v>14</v>
      </c>
      <c r="E9" s="18">
        <v>455000</v>
      </c>
      <c r="F9" s="18">
        <v>455000</v>
      </c>
      <c r="G9" s="15" t="s">
        <v>14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8" customFormat="1" ht="30" customHeight="1" x14ac:dyDescent="0.2">
      <c r="A10" s="9">
        <v>3</v>
      </c>
      <c r="B10" s="9" t="s">
        <v>12</v>
      </c>
      <c r="C10" s="16">
        <v>0</v>
      </c>
      <c r="D10" s="16">
        <v>0</v>
      </c>
      <c r="E10" s="16">
        <v>10000</v>
      </c>
      <c r="F10" s="16">
        <v>0</v>
      </c>
      <c r="G10" s="16">
        <v>0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1C670-CAA8-40A8-9350-4CC298B9D772}">
  <sheetPr>
    <pageSetUpPr fitToPage="1"/>
  </sheetPr>
  <dimension ref="A1:Y10"/>
  <sheetViews>
    <sheetView workbookViewId="0">
      <selection sqref="A1:F1"/>
    </sheetView>
  </sheetViews>
  <sheetFormatPr defaultRowHeight="12.75" x14ac:dyDescent="0.2"/>
  <cols>
    <col min="1" max="1" width="6.28515625" style="1" customWidth="1"/>
    <col min="2" max="2" width="57.140625" style="1" customWidth="1"/>
    <col min="3" max="6" width="18.5703125" style="1" customWidth="1"/>
    <col min="7" max="25" width="8.85546875" style="1" customWidth="1"/>
  </cols>
  <sheetData>
    <row r="1" spans="1:25" s="5" customFormat="1" ht="49.15" customHeight="1" x14ac:dyDescent="0.2">
      <c r="A1" s="19" t="s">
        <v>26</v>
      </c>
      <c r="B1" s="19"/>
      <c r="C1" s="19"/>
      <c r="D1" s="19"/>
      <c r="E1" s="19"/>
      <c r="F1" s="19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14" customFormat="1" ht="13.9" customHeight="1" x14ac:dyDescent="0.2">
      <c r="A2" s="12"/>
      <c r="B2" s="12"/>
      <c r="C2" s="12"/>
      <c r="D2" s="12"/>
      <c r="E2" s="12"/>
      <c r="F2" s="12" t="s">
        <v>13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s="3" customFormat="1" ht="95.45" customHeight="1" x14ac:dyDescent="0.2">
      <c r="A3" s="6" t="s">
        <v>0</v>
      </c>
      <c r="B3" s="6" t="s">
        <v>1</v>
      </c>
      <c r="C3" s="6" t="s">
        <v>19</v>
      </c>
      <c r="D3" s="6" t="s">
        <v>25</v>
      </c>
      <c r="E3" s="6" t="s">
        <v>23</v>
      </c>
      <c r="F3" s="6" t="s">
        <v>27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s="8" customFormat="1" ht="30" customHeight="1" x14ac:dyDescent="0.2">
      <c r="A4" s="9">
        <v>1</v>
      </c>
      <c r="B4" s="9" t="s">
        <v>8</v>
      </c>
      <c r="C4" s="16">
        <f>SUM(C5:C8)</f>
        <v>0</v>
      </c>
      <c r="D4" s="16">
        <f>SUM(D5:D8)</f>
        <v>0</v>
      </c>
      <c r="E4" s="16">
        <f>SUM(E5:E8)</f>
        <v>68597.5</v>
      </c>
      <c r="F4" s="16">
        <f>SUM(F5:F8)</f>
        <v>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5" customFormat="1" ht="30" customHeight="1" x14ac:dyDescent="0.2">
      <c r="A5" s="10" t="s">
        <v>4</v>
      </c>
      <c r="B5" s="11" t="s">
        <v>9</v>
      </c>
      <c r="C5" s="17">
        <v>0</v>
      </c>
      <c r="D5" s="17">
        <v>0</v>
      </c>
      <c r="E5" s="17">
        <v>0</v>
      </c>
      <c r="F5" s="17"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s="5" customFormat="1" ht="30" customHeight="1" x14ac:dyDescent="0.2">
      <c r="A6" s="10" t="s">
        <v>5</v>
      </c>
      <c r="B6" s="11" t="s">
        <v>3</v>
      </c>
      <c r="C6" s="17">
        <v>0</v>
      </c>
      <c r="D6" s="17">
        <v>0</v>
      </c>
      <c r="E6" s="17">
        <v>0</v>
      </c>
      <c r="F6" s="17">
        <v>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5" customFormat="1" ht="30" customHeight="1" x14ac:dyDescent="0.2">
      <c r="A7" s="10" t="s">
        <v>6</v>
      </c>
      <c r="B7" s="11" t="s">
        <v>2</v>
      </c>
      <c r="C7" s="17">
        <v>0</v>
      </c>
      <c r="D7" s="17">
        <v>0</v>
      </c>
      <c r="E7" s="17">
        <v>68597.5</v>
      </c>
      <c r="F7" s="17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5" customFormat="1" ht="30" customHeight="1" x14ac:dyDescent="0.2">
      <c r="A8" s="10" t="s">
        <v>7</v>
      </c>
      <c r="B8" s="11" t="s">
        <v>10</v>
      </c>
      <c r="C8" s="17">
        <v>0</v>
      </c>
      <c r="D8" s="17">
        <v>0</v>
      </c>
      <c r="E8" s="17">
        <v>0</v>
      </c>
      <c r="F8" s="17">
        <v>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8" customFormat="1" ht="30" customHeight="1" x14ac:dyDescent="0.2">
      <c r="A9" s="9">
        <v>2</v>
      </c>
      <c r="B9" s="9" t="s">
        <v>11</v>
      </c>
      <c r="C9" s="15" t="s">
        <v>14</v>
      </c>
      <c r="D9" s="15" t="s">
        <v>14</v>
      </c>
      <c r="E9" s="18">
        <v>455000</v>
      </c>
      <c r="F9" s="15" t="s">
        <v>14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30" customHeight="1" x14ac:dyDescent="0.2">
      <c r="A10" s="9">
        <v>3</v>
      </c>
      <c r="B10" s="9" t="s">
        <v>12</v>
      </c>
      <c r="C10" s="16">
        <v>0</v>
      </c>
      <c r="D10" s="16">
        <v>0</v>
      </c>
      <c r="E10" s="16">
        <v>10000</v>
      </c>
      <c r="F10" s="16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7D0BA-2B04-4F21-B868-4CE968C929CA}">
  <sheetPr>
    <pageSetUpPr fitToPage="1"/>
  </sheetPr>
  <dimension ref="A1:Y10"/>
  <sheetViews>
    <sheetView workbookViewId="0">
      <selection activeCell="F10" sqref="F10"/>
    </sheetView>
  </sheetViews>
  <sheetFormatPr defaultRowHeight="12.75" x14ac:dyDescent="0.2"/>
  <cols>
    <col min="1" max="1" width="6.28515625" style="1" customWidth="1"/>
    <col min="2" max="2" width="57.140625" style="1" customWidth="1"/>
    <col min="3" max="6" width="18.5703125" style="1" customWidth="1"/>
    <col min="7" max="25" width="8.85546875" style="1" customWidth="1"/>
  </cols>
  <sheetData>
    <row r="1" spans="1:25" s="5" customFormat="1" ht="49.15" customHeight="1" x14ac:dyDescent="0.2">
      <c r="A1" s="19" t="s">
        <v>24</v>
      </c>
      <c r="B1" s="19"/>
      <c r="C1" s="19"/>
      <c r="D1" s="19"/>
      <c r="E1" s="19"/>
      <c r="F1" s="19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14" customFormat="1" ht="13.9" customHeight="1" x14ac:dyDescent="0.2">
      <c r="A2" s="12"/>
      <c r="B2" s="12"/>
      <c r="C2" s="12"/>
      <c r="D2" s="12"/>
      <c r="E2" s="12"/>
      <c r="F2" s="12" t="s">
        <v>13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s="3" customFormat="1" ht="95.45" customHeight="1" x14ac:dyDescent="0.2">
      <c r="A3" s="6" t="s">
        <v>0</v>
      </c>
      <c r="B3" s="6" t="s">
        <v>1</v>
      </c>
      <c r="C3" s="6" t="s">
        <v>19</v>
      </c>
      <c r="D3" s="6" t="s">
        <v>22</v>
      </c>
      <c r="E3" s="6" t="s">
        <v>23</v>
      </c>
      <c r="F3" s="6" t="s">
        <v>25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s="8" customFormat="1" ht="30" customHeight="1" x14ac:dyDescent="0.2">
      <c r="A4" s="9">
        <v>1</v>
      </c>
      <c r="B4" s="9" t="s">
        <v>8</v>
      </c>
      <c r="C4" s="16">
        <f>SUM(C5:C8)</f>
        <v>0</v>
      </c>
      <c r="D4" s="16">
        <f>SUM(D5:D8)</f>
        <v>0</v>
      </c>
      <c r="E4" s="16">
        <f>SUM(E5:E8)</f>
        <v>68597.5</v>
      </c>
      <c r="F4" s="16">
        <f>SUM(F5:F8)</f>
        <v>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5" customFormat="1" ht="30" customHeight="1" x14ac:dyDescent="0.2">
      <c r="A5" s="10" t="s">
        <v>4</v>
      </c>
      <c r="B5" s="11" t="s">
        <v>9</v>
      </c>
      <c r="C5" s="17">
        <v>0</v>
      </c>
      <c r="D5" s="17">
        <v>0</v>
      </c>
      <c r="E5" s="17">
        <v>0</v>
      </c>
      <c r="F5" s="17"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s="5" customFormat="1" ht="30" customHeight="1" x14ac:dyDescent="0.2">
      <c r="A6" s="10" t="s">
        <v>5</v>
      </c>
      <c r="B6" s="11" t="s">
        <v>3</v>
      </c>
      <c r="C6" s="17">
        <v>0</v>
      </c>
      <c r="D6" s="17">
        <v>0</v>
      </c>
      <c r="E6" s="17">
        <v>0</v>
      </c>
      <c r="F6" s="17">
        <v>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5" customFormat="1" ht="30" customHeight="1" x14ac:dyDescent="0.2">
      <c r="A7" s="10" t="s">
        <v>6</v>
      </c>
      <c r="B7" s="11" t="s">
        <v>2</v>
      </c>
      <c r="C7" s="17">
        <v>0</v>
      </c>
      <c r="D7" s="17">
        <v>0</v>
      </c>
      <c r="E7" s="17">
        <v>68597.5</v>
      </c>
      <c r="F7" s="17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5" customFormat="1" ht="30" customHeight="1" x14ac:dyDescent="0.2">
      <c r="A8" s="10" t="s">
        <v>7</v>
      </c>
      <c r="B8" s="11" t="s">
        <v>10</v>
      </c>
      <c r="C8" s="17">
        <v>0</v>
      </c>
      <c r="D8" s="17">
        <v>0</v>
      </c>
      <c r="E8" s="17">
        <v>0</v>
      </c>
      <c r="F8" s="17">
        <v>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8" customFormat="1" ht="30" customHeight="1" x14ac:dyDescent="0.2">
      <c r="A9" s="9">
        <v>2</v>
      </c>
      <c r="B9" s="9" t="s">
        <v>11</v>
      </c>
      <c r="C9" s="15" t="s">
        <v>14</v>
      </c>
      <c r="D9" s="15" t="s">
        <v>14</v>
      </c>
      <c r="E9" s="18">
        <v>455000</v>
      </c>
      <c r="F9" s="15" t="s">
        <v>14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30" customHeight="1" x14ac:dyDescent="0.2">
      <c r="A10" s="9">
        <v>3</v>
      </c>
      <c r="B10" s="9" t="s">
        <v>12</v>
      </c>
      <c r="C10" s="16">
        <v>0</v>
      </c>
      <c r="D10" s="16">
        <v>0</v>
      </c>
      <c r="E10" s="16">
        <v>10000</v>
      </c>
      <c r="F10" s="16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7976-26EB-40E4-BAA6-A8316C784DB3}">
  <sheetPr>
    <pageSetUpPr fitToPage="1"/>
  </sheetPr>
  <dimension ref="A1:X10"/>
  <sheetViews>
    <sheetView workbookViewId="0">
      <selection sqref="A1:E1"/>
    </sheetView>
  </sheetViews>
  <sheetFormatPr defaultRowHeight="12.75" x14ac:dyDescent="0.2"/>
  <cols>
    <col min="1" max="1" width="6.28515625" style="1" customWidth="1"/>
    <col min="2" max="2" width="57.140625" style="1" customWidth="1"/>
    <col min="3" max="5" width="18.5703125" style="1" customWidth="1"/>
    <col min="6" max="24" width="8.85546875" style="1" customWidth="1"/>
  </cols>
  <sheetData>
    <row r="1" spans="1:24" s="5" customFormat="1" ht="49.15" customHeight="1" x14ac:dyDescent="0.2">
      <c r="A1" s="19" t="s">
        <v>21</v>
      </c>
      <c r="B1" s="19"/>
      <c r="C1" s="19"/>
      <c r="D1" s="19"/>
      <c r="E1" s="19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s="14" customFormat="1" ht="13.9" customHeight="1" x14ac:dyDescent="0.2">
      <c r="A2" s="12"/>
      <c r="B2" s="12"/>
      <c r="C2" s="12"/>
      <c r="D2" s="12"/>
      <c r="E2" s="12" t="s">
        <v>13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s="3" customFormat="1" ht="95.45" customHeight="1" x14ac:dyDescent="0.2">
      <c r="A3" s="6" t="s">
        <v>0</v>
      </c>
      <c r="B3" s="6" t="s">
        <v>1</v>
      </c>
      <c r="C3" s="6" t="s">
        <v>19</v>
      </c>
      <c r="D3" s="6" t="s">
        <v>23</v>
      </c>
      <c r="E3" s="6" t="s">
        <v>22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s="8" customFormat="1" ht="30" customHeight="1" x14ac:dyDescent="0.2">
      <c r="A4" s="9">
        <v>1</v>
      </c>
      <c r="B4" s="9" t="s">
        <v>8</v>
      </c>
      <c r="C4" s="16">
        <f>SUM(C5:C8)</f>
        <v>0</v>
      </c>
      <c r="D4" s="16">
        <f>SUM(D5:D8)</f>
        <v>68597.5</v>
      </c>
      <c r="E4" s="16">
        <f>SUM(E5:E8)</f>
        <v>0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s="5" customFormat="1" ht="30" customHeight="1" x14ac:dyDescent="0.2">
      <c r="A5" s="10" t="s">
        <v>4</v>
      </c>
      <c r="B5" s="11" t="s">
        <v>9</v>
      </c>
      <c r="C5" s="17">
        <v>0</v>
      </c>
      <c r="D5" s="17">
        <v>0</v>
      </c>
      <c r="E5" s="17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s="5" customFormat="1" ht="30" customHeight="1" x14ac:dyDescent="0.2">
      <c r="A6" s="10" t="s">
        <v>5</v>
      </c>
      <c r="B6" s="11" t="s">
        <v>3</v>
      </c>
      <c r="C6" s="17">
        <v>0</v>
      </c>
      <c r="D6" s="17">
        <v>0</v>
      </c>
      <c r="E6" s="17">
        <v>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s="5" customFormat="1" ht="30" customHeight="1" x14ac:dyDescent="0.2">
      <c r="A7" s="10" t="s">
        <v>6</v>
      </c>
      <c r="B7" s="11" t="s">
        <v>2</v>
      </c>
      <c r="C7" s="17">
        <v>0</v>
      </c>
      <c r="D7" s="17">
        <v>68597.5</v>
      </c>
      <c r="E7" s="17">
        <v>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5" customFormat="1" ht="30" customHeight="1" x14ac:dyDescent="0.2">
      <c r="A8" s="10" t="s">
        <v>7</v>
      </c>
      <c r="B8" s="11" t="s">
        <v>10</v>
      </c>
      <c r="C8" s="17">
        <v>0</v>
      </c>
      <c r="D8" s="17">
        <v>0</v>
      </c>
      <c r="E8" s="17"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8" customFormat="1" ht="30" customHeight="1" x14ac:dyDescent="0.2">
      <c r="A9" s="9">
        <v>2</v>
      </c>
      <c r="B9" s="9" t="s">
        <v>11</v>
      </c>
      <c r="C9" s="15" t="s">
        <v>14</v>
      </c>
      <c r="D9" s="18">
        <v>455000</v>
      </c>
      <c r="E9" s="15" t="s">
        <v>14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s="8" customFormat="1" ht="30" customHeight="1" x14ac:dyDescent="0.2">
      <c r="A10" s="9">
        <v>3</v>
      </c>
      <c r="B10" s="9" t="s">
        <v>12</v>
      </c>
      <c r="C10" s="16">
        <v>0</v>
      </c>
      <c r="D10" s="16">
        <v>10000</v>
      </c>
      <c r="E10" s="16">
        <v>0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90BB2-08DD-471C-B70D-B5A12623629A}">
  <sheetPr>
    <pageSetUpPr fitToPage="1"/>
  </sheetPr>
  <dimension ref="A1:Z10"/>
  <sheetViews>
    <sheetView topLeftCell="B1" workbookViewId="0">
      <selection activeCell="F3" sqref="F3"/>
    </sheetView>
  </sheetViews>
  <sheetFormatPr defaultRowHeight="12.75" x14ac:dyDescent="0.2"/>
  <cols>
    <col min="1" max="1" width="6.28515625" style="1" customWidth="1"/>
    <col min="2" max="2" width="57.140625" style="1" customWidth="1"/>
    <col min="3" max="7" width="18.5703125" style="1" customWidth="1"/>
    <col min="8" max="26" width="8.85546875" style="1" customWidth="1"/>
  </cols>
  <sheetData>
    <row r="1" spans="1:26" s="5" customFormat="1" ht="49.15" customHeight="1" x14ac:dyDescent="0.2">
      <c r="A1" s="19" t="s">
        <v>18</v>
      </c>
      <c r="B1" s="19"/>
      <c r="C1" s="19"/>
      <c r="D1" s="19"/>
      <c r="E1" s="19"/>
      <c r="F1" s="19"/>
      <c r="G1" s="19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14" customFormat="1" ht="13.9" customHeight="1" x14ac:dyDescent="0.2">
      <c r="A2" s="12"/>
      <c r="B2" s="12"/>
      <c r="C2" s="12"/>
      <c r="D2" s="12"/>
      <c r="E2" s="12"/>
      <c r="F2" s="12"/>
      <c r="G2" s="12" t="s">
        <v>13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s="3" customFormat="1" ht="95.45" customHeight="1" x14ac:dyDescent="0.2">
      <c r="A3" s="6" t="s">
        <v>0</v>
      </c>
      <c r="B3" s="6" t="s">
        <v>1</v>
      </c>
      <c r="C3" s="6" t="s">
        <v>15</v>
      </c>
      <c r="D3" s="6" t="s">
        <v>17</v>
      </c>
      <c r="E3" s="6" t="s">
        <v>16</v>
      </c>
      <c r="F3" s="6" t="s">
        <v>20</v>
      </c>
      <c r="G3" s="6" t="s">
        <v>19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8" customFormat="1" ht="30" customHeight="1" x14ac:dyDescent="0.2">
      <c r="A4" s="9">
        <v>1</v>
      </c>
      <c r="B4" s="9" t="s">
        <v>8</v>
      </c>
      <c r="C4" s="16">
        <f>SUM(C5:C8)</f>
        <v>0</v>
      </c>
      <c r="D4" s="16">
        <f>SUM(D5:D8)</f>
        <v>0</v>
      </c>
      <c r="E4" s="16">
        <f>SUM(E5:E8)</f>
        <v>91391.3</v>
      </c>
      <c r="F4" s="16">
        <f>SUM(F5:F8)</f>
        <v>0</v>
      </c>
      <c r="G4" s="16">
        <f>SUM(G5:G8)</f>
        <v>0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5" customFormat="1" ht="30" customHeight="1" x14ac:dyDescent="0.2">
      <c r="A5" s="10" t="s">
        <v>4</v>
      </c>
      <c r="B5" s="11" t="s">
        <v>9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5" customFormat="1" ht="30" customHeight="1" x14ac:dyDescent="0.2">
      <c r="A6" s="10" t="s">
        <v>5</v>
      </c>
      <c r="B6" s="11" t="s">
        <v>3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5" customFormat="1" ht="30" customHeight="1" x14ac:dyDescent="0.2">
      <c r="A7" s="10" t="s">
        <v>6</v>
      </c>
      <c r="B7" s="11" t="s">
        <v>2</v>
      </c>
      <c r="C7" s="17">
        <v>0</v>
      </c>
      <c r="D7" s="17">
        <v>0</v>
      </c>
      <c r="E7" s="17">
        <v>91391.3</v>
      </c>
      <c r="F7" s="17">
        <v>0</v>
      </c>
      <c r="G7" s="17">
        <v>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5" customFormat="1" ht="30" customHeight="1" x14ac:dyDescent="0.2">
      <c r="A8" s="10" t="s">
        <v>7</v>
      </c>
      <c r="B8" s="11" t="s">
        <v>10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8" customFormat="1" ht="30" customHeight="1" x14ac:dyDescent="0.2">
      <c r="A9" s="9">
        <v>2</v>
      </c>
      <c r="B9" s="9" t="s">
        <v>11</v>
      </c>
      <c r="C9" s="15" t="s">
        <v>14</v>
      </c>
      <c r="D9" s="15" t="s">
        <v>14</v>
      </c>
      <c r="E9" s="18">
        <v>355000</v>
      </c>
      <c r="F9" s="18">
        <v>355000</v>
      </c>
      <c r="G9" s="15" t="s">
        <v>14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8" customFormat="1" ht="30" customHeight="1" x14ac:dyDescent="0.2">
      <c r="A10" s="9">
        <v>3</v>
      </c>
      <c r="B10" s="9" t="s">
        <v>12</v>
      </c>
      <c r="C10" s="16">
        <v>0</v>
      </c>
      <c r="D10" s="16">
        <v>0</v>
      </c>
      <c r="E10" s="16">
        <v>5000</v>
      </c>
      <c r="F10" s="16">
        <v>0</v>
      </c>
      <c r="G10" s="16">
        <v>0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01.01.2026</vt:lpstr>
      <vt:lpstr>01.10.2025</vt:lpstr>
      <vt:lpstr>01.07.2025</vt:lpstr>
      <vt:lpstr>01.04.2025</vt:lpstr>
      <vt:lpstr>01.01.2025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Ольга</dc:creator>
  <cp:lastModifiedBy>Olga Kuznecova</cp:lastModifiedBy>
  <cp:lastPrinted>2025-04-18T12:23:20Z</cp:lastPrinted>
  <dcterms:created xsi:type="dcterms:W3CDTF">2021-02-26T06:23:33Z</dcterms:created>
  <dcterms:modified xsi:type="dcterms:W3CDTF">2026-02-27T11:17:18Z</dcterms:modified>
</cp:coreProperties>
</file>